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41B4672-22D1-437C-8FE6-616585282A3F}" xr6:coauthVersionLast="47" xr6:coauthVersionMax="47" xr10:uidLastSave="{00000000-0000-0000-0000-000000000000}"/>
  <bookViews>
    <workbookView xWindow="-120" yWindow="-16320" windowWidth="27870" windowHeight="16440" xr2:uid="{00000000-000D-0000-FFFF-FFFF00000000}"/>
  </bookViews>
  <sheets>
    <sheet name="見積書" sheetId="1" r:id="rId1"/>
  </sheets>
  <definedNames>
    <definedName name="_xlnm.Print_Area" localSheetId="0">見積書!$A$1:$G$62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8" i="1" l="1"/>
  <c r="G37" i="1"/>
  <c r="G53" i="1"/>
  <c r="G55" i="1"/>
  <c r="G36" i="1" l="1"/>
  <c r="G35" i="1"/>
  <c r="G34" i="1"/>
  <c r="G33" i="1"/>
  <c r="G21" i="1"/>
  <c r="G50" i="1" l="1"/>
  <c r="G47" i="1" l="1"/>
  <c r="G46" i="1"/>
  <c r="G45" i="1"/>
  <c r="G44" i="1"/>
  <c r="G43" i="1"/>
  <c r="G42" i="1"/>
  <c r="G52" i="1"/>
  <c r="G54" i="1"/>
  <c r="G22" i="1"/>
  <c r="G23" i="1"/>
  <c r="G24" i="1"/>
  <c r="G25" i="1"/>
  <c r="G26" i="1"/>
  <c r="G27" i="1"/>
  <c r="G28" i="1"/>
  <c r="G29" i="1"/>
  <c r="G30" i="1"/>
  <c r="G31" i="1"/>
  <c r="G32" i="1"/>
  <c r="G39" i="1"/>
  <c r="G48" i="1" s="1"/>
  <c r="G40" i="1"/>
  <c r="G41" i="1"/>
  <c r="G49" i="1"/>
  <c r="G51" i="1"/>
  <c r="G57" i="1" l="1"/>
  <c r="G59" i="1" s="1"/>
  <c r="D12" i="1" s="1"/>
</calcChain>
</file>

<file path=xl/sharedStrings.xml><?xml version="1.0" encoding="utf-8"?>
<sst xmlns="http://schemas.openxmlformats.org/spreadsheetml/2006/main" count="67" uniqueCount="61">
  <si>
    <t>設計</t>
    <phoneticPr fontId="1"/>
  </si>
  <si>
    <t>構築</t>
    <phoneticPr fontId="1"/>
  </si>
  <si>
    <t>完成図書等作成</t>
    <rPh sb="0" eb="2">
      <t>カンセイ</t>
    </rPh>
    <rPh sb="2" eb="4">
      <t>トショ</t>
    </rPh>
    <rPh sb="4" eb="5">
      <t>トウ</t>
    </rPh>
    <rPh sb="5" eb="7">
      <t>サクセイ</t>
    </rPh>
    <phoneticPr fontId="1"/>
  </si>
  <si>
    <t>設計、現地調査等</t>
    <phoneticPr fontId="1"/>
  </si>
  <si>
    <t>端末等のキッティング及び設置</t>
    <phoneticPr fontId="1"/>
  </si>
  <si>
    <t>計画、調整</t>
    <rPh sb="0" eb="2">
      <t>ケイカク</t>
    </rPh>
    <rPh sb="3" eb="5">
      <t>チョウセイ</t>
    </rPh>
    <phoneticPr fontId="1"/>
  </si>
  <si>
    <t>項目</t>
    <rPh sb="0" eb="2">
      <t>コウモク</t>
    </rPh>
    <phoneticPr fontId="1"/>
  </si>
  <si>
    <t>細目</t>
    <rPh sb="0" eb="2">
      <t>サイモク</t>
    </rPh>
    <phoneticPr fontId="1"/>
  </si>
  <si>
    <t>プロジェクト管理</t>
    <rPh sb="6" eb="8">
      <t>カンリ</t>
    </rPh>
    <phoneticPr fontId="1"/>
  </si>
  <si>
    <t>内訳</t>
    <rPh sb="0" eb="2">
      <t>ウチワケ</t>
    </rPh>
    <phoneticPr fontId="1"/>
  </si>
  <si>
    <t>金額（円）</t>
    <rPh sb="0" eb="2">
      <t>キンガク</t>
    </rPh>
    <rPh sb="3" eb="4">
      <t>エン</t>
    </rPh>
    <phoneticPr fontId="1"/>
  </si>
  <si>
    <t>見　積　書</t>
    <rPh sb="0" eb="1">
      <t>ミ</t>
    </rPh>
    <rPh sb="2" eb="3">
      <t>セキ</t>
    </rPh>
    <rPh sb="4" eb="5">
      <t>ショ</t>
    </rPh>
    <phoneticPr fontId="1"/>
  </si>
  <si>
    <t>　次のとおり見積もります。</t>
    <rPh sb="1" eb="2">
      <t>ツギ</t>
    </rPh>
    <rPh sb="6" eb="8">
      <t>ミツ</t>
    </rPh>
    <phoneticPr fontId="1"/>
  </si>
  <si>
    <t>数量</t>
    <rPh sb="0" eb="2">
      <t>スウリョウ</t>
    </rPh>
    <phoneticPr fontId="1"/>
  </si>
  <si>
    <t>-</t>
    <phoneticPr fontId="1"/>
  </si>
  <si>
    <t>商号又は名称</t>
    <phoneticPr fontId="1"/>
  </si>
  <si>
    <t>代表者職氏名</t>
    <phoneticPr fontId="1"/>
  </si>
  <si>
    <t>所   在   地</t>
    <phoneticPr fontId="1"/>
  </si>
  <si>
    <t>　　年　　月　　日</t>
    <rPh sb="2" eb="3">
      <t>ネン</t>
    </rPh>
    <rPh sb="5" eb="6">
      <t>ガツ</t>
    </rPh>
    <rPh sb="8" eb="9">
      <t>ニチ</t>
    </rPh>
    <phoneticPr fontId="1"/>
  </si>
  <si>
    <t>設置、設定作業等</t>
    <rPh sb="0" eb="2">
      <t>セッチ</t>
    </rPh>
    <phoneticPr fontId="1"/>
  </si>
  <si>
    <t>設計</t>
    <phoneticPr fontId="1"/>
  </si>
  <si>
    <t>構築</t>
    <phoneticPr fontId="1"/>
  </si>
  <si>
    <t>ハウジング（月額）</t>
    <phoneticPr fontId="1"/>
  </si>
  <si>
    <t>別添様式７</t>
    <rPh sb="0" eb="2">
      <t>ベッテン</t>
    </rPh>
    <rPh sb="2" eb="4">
      <t>ヨウシキ</t>
    </rPh>
    <phoneticPr fontId="1"/>
  </si>
  <si>
    <t>神奈川県後期高齢者医療広域連合長</t>
    <rPh sb="15" eb="16">
      <t>チョウ</t>
    </rPh>
    <phoneticPr fontId="1"/>
  </si>
  <si>
    <t>件名：神奈川県後期高齢者医療広域連合情報システム構築・運用関連業務委託等</t>
    <rPh sb="0" eb="2">
      <t>ケンメイ</t>
    </rPh>
    <rPh sb="18" eb="20">
      <t>ジョウホウ</t>
    </rPh>
    <phoneticPr fontId="1"/>
  </si>
  <si>
    <t>標準セキュリティシステム</t>
    <rPh sb="0" eb="2">
      <t>ヒョウジュン</t>
    </rPh>
    <rPh sb="2" eb="4">
      <t>コウイキ</t>
    </rPh>
    <rPh sb="4" eb="6">
      <t>レンゴウ</t>
    </rPh>
    <rPh sb="6" eb="8">
      <t>ジョウホウ</t>
    </rPh>
    <phoneticPr fontId="1"/>
  </si>
  <si>
    <t>庁内システム</t>
    <rPh sb="0" eb="1">
      <t>チョウ</t>
    </rPh>
    <rPh sb="1" eb="2">
      <t>ナイ</t>
    </rPh>
    <phoneticPr fontId="1"/>
  </si>
  <si>
    <t>事務局VDIシステム</t>
    <rPh sb="0" eb="3">
      <t>ジムキョク</t>
    </rPh>
    <phoneticPr fontId="1"/>
  </si>
  <si>
    <t>ネットワーク構築</t>
    <phoneticPr fontId="1"/>
  </si>
  <si>
    <t>設置、機器設定作業等</t>
    <rPh sb="0" eb="2">
      <t>セッチ</t>
    </rPh>
    <rPh sb="3" eb="5">
      <t>キキ</t>
    </rPh>
    <phoneticPr fontId="1"/>
  </si>
  <si>
    <t>標準セキュリティシステムサーバ・ネットワーク機器等（ハードウェア）</t>
    <rPh sb="0" eb="2">
      <t>ヒョウジュン</t>
    </rPh>
    <rPh sb="22" eb="24">
      <t>キキ</t>
    </rPh>
    <rPh sb="24" eb="25">
      <t>トウ</t>
    </rPh>
    <phoneticPr fontId="1"/>
  </si>
  <si>
    <t>事務局VDIシステムサーバ・ネットワーク機器等（ハードウェア）</t>
    <rPh sb="0" eb="3">
      <t>ジムキョク</t>
    </rPh>
    <rPh sb="20" eb="22">
      <t>キキ</t>
    </rPh>
    <rPh sb="22" eb="23">
      <t>トウ</t>
    </rPh>
    <phoneticPr fontId="1"/>
  </si>
  <si>
    <t>標準セキュリティシステムサーバ・ネットワーク機器等（ソフトウェア）</t>
    <rPh sb="0" eb="2">
      <t>ヒョウジュン</t>
    </rPh>
    <rPh sb="22" eb="24">
      <t>キキ</t>
    </rPh>
    <rPh sb="24" eb="25">
      <t>トウ</t>
    </rPh>
    <phoneticPr fontId="1"/>
  </si>
  <si>
    <t>庁内システムサーバ・ネットワーク機器等（ソフトウェア）</t>
    <rPh sb="0" eb="1">
      <t>チョウ</t>
    </rPh>
    <rPh sb="1" eb="2">
      <t>ナイ</t>
    </rPh>
    <rPh sb="16" eb="18">
      <t>キキ</t>
    </rPh>
    <rPh sb="18" eb="19">
      <t>トウ</t>
    </rPh>
    <phoneticPr fontId="1"/>
  </si>
  <si>
    <t>事務局VDIシステムサーバ・ネットワーク機器等（ソフトウェア）</t>
    <phoneticPr fontId="1"/>
  </si>
  <si>
    <t>標準セキュリティシステムクライアント端末等（ソフトウェア）</t>
    <rPh sb="0" eb="2">
      <t>ヒョウジュン</t>
    </rPh>
    <rPh sb="18" eb="20">
      <t>タンマツ</t>
    </rPh>
    <rPh sb="20" eb="21">
      <t>トウ</t>
    </rPh>
    <phoneticPr fontId="1"/>
  </si>
  <si>
    <t>庁内システムクライアント端末等（ソフトウェア）</t>
    <rPh sb="0" eb="1">
      <t>チョウ</t>
    </rPh>
    <rPh sb="1" eb="2">
      <t>ナイ</t>
    </rPh>
    <rPh sb="12" eb="14">
      <t>タンマツ</t>
    </rPh>
    <rPh sb="14" eb="15">
      <t>トウ</t>
    </rPh>
    <phoneticPr fontId="1"/>
  </si>
  <si>
    <t>事務局VDIシステムクライアント端末等（ソフトウェア）</t>
    <rPh sb="0" eb="3">
      <t>ジムキョク</t>
    </rPh>
    <rPh sb="16" eb="18">
      <t>タンマツ</t>
    </rPh>
    <rPh sb="18" eb="19">
      <t>トウ</t>
    </rPh>
    <phoneticPr fontId="1"/>
  </si>
  <si>
    <t>庁内システムサーバ・ネットワーク機器等（ハードウェア）</t>
    <rPh sb="0" eb="1">
      <t>チョウ</t>
    </rPh>
    <rPh sb="1" eb="2">
      <t>ナイ</t>
    </rPh>
    <rPh sb="16" eb="18">
      <t>キキ</t>
    </rPh>
    <rPh sb="18" eb="19">
      <t>トウ</t>
    </rPh>
    <phoneticPr fontId="1"/>
  </si>
  <si>
    <t>※２</t>
    <phoneticPr fontId="1"/>
  </si>
  <si>
    <t>※１</t>
    <phoneticPr fontId="1"/>
  </si>
  <si>
    <t>単価（税抜き）</t>
    <rPh sb="0" eb="2">
      <t>タンカ</t>
    </rPh>
    <rPh sb="3" eb="4">
      <t>ゼイ</t>
    </rPh>
    <rPh sb="4" eb="5">
      <t>ヌ</t>
    </rPh>
    <phoneticPr fontId="1"/>
  </si>
  <si>
    <t>標準セキュリティシステム、庁内システム、事務局VDIシステムクライアント端末等（ハードウェア）</t>
    <rPh sb="0" eb="2">
      <t>ヒョウジュン</t>
    </rPh>
    <rPh sb="13" eb="14">
      <t>チョウ</t>
    </rPh>
    <rPh sb="14" eb="15">
      <t>ナイ</t>
    </rPh>
    <rPh sb="20" eb="23">
      <t>ジムキョク</t>
    </rPh>
    <rPh sb="36" eb="38">
      <t>タンマツ</t>
    </rPh>
    <rPh sb="38" eb="39">
      <t>トウ</t>
    </rPh>
    <phoneticPr fontId="1"/>
  </si>
  <si>
    <t>機器調達（※１）</t>
    <phoneticPr fontId="1"/>
  </si>
  <si>
    <t>項番</t>
    <rPh sb="0" eb="2">
      <t>コウバン</t>
    </rPh>
    <phoneticPr fontId="1"/>
  </si>
  <si>
    <t>見積金額（税込み）</t>
    <rPh sb="0" eb="1">
      <t>ミ</t>
    </rPh>
    <rPh sb="1" eb="2">
      <t>セキ</t>
    </rPh>
    <rPh sb="2" eb="3">
      <t>カネ</t>
    </rPh>
    <rPh sb="3" eb="4">
      <t>ガク</t>
    </rPh>
    <rPh sb="5" eb="7">
      <t>ゼイコミ</t>
    </rPh>
    <phoneticPr fontId="1"/>
  </si>
  <si>
    <t>見積金額</t>
    <rPh sb="0" eb="2">
      <t>ミツモリ</t>
    </rPh>
    <rPh sb="2" eb="4">
      <t>キンガク</t>
    </rPh>
    <phoneticPr fontId="1"/>
  </si>
  <si>
    <t>小計（構築費用）…A</t>
    <rPh sb="0" eb="1">
      <t>ショウ</t>
    </rPh>
    <rPh sb="1" eb="2">
      <t>ケイ</t>
    </rPh>
    <rPh sb="3" eb="5">
      <t>コウチク</t>
    </rPh>
    <rPh sb="5" eb="6">
      <t>ヒ</t>
    </rPh>
    <rPh sb="6" eb="7">
      <t>ヨウ</t>
    </rPh>
    <phoneticPr fontId="1"/>
  </si>
  <si>
    <t>小計（調達費用）（※２）…B</t>
    <rPh sb="0" eb="1">
      <t>ショウ</t>
    </rPh>
    <rPh sb="1" eb="2">
      <t>ケイ</t>
    </rPh>
    <rPh sb="3" eb="5">
      <t>チョウタツ</t>
    </rPh>
    <rPh sb="5" eb="7">
      <t>ヒヨウ</t>
    </rPh>
    <phoneticPr fontId="1"/>
  </si>
  <si>
    <t>小計（運用保守費用）…C</t>
    <rPh sb="0" eb="1">
      <t>ショウ</t>
    </rPh>
    <rPh sb="1" eb="2">
      <t>ケイ</t>
    </rPh>
    <rPh sb="3" eb="5">
      <t>ウンヨウ</t>
    </rPh>
    <rPh sb="5" eb="7">
      <t>ホシュ</t>
    </rPh>
    <rPh sb="7" eb="9">
      <t>ヒヨウ</t>
    </rPh>
    <phoneticPr fontId="1"/>
  </si>
  <si>
    <t>合計（税抜き）…A+B+C</t>
    <rPh sb="0" eb="1">
      <t>ゴウ</t>
    </rPh>
    <rPh sb="1" eb="2">
      <t>ケイ</t>
    </rPh>
    <rPh sb="3" eb="4">
      <t>ゼイ</t>
    </rPh>
    <rPh sb="4" eb="5">
      <t>ヌ</t>
    </rPh>
    <phoneticPr fontId="1"/>
  </si>
  <si>
    <t>運用・保守</t>
    <rPh sb="0" eb="2">
      <t>ウンヨウ</t>
    </rPh>
    <rPh sb="3" eb="5">
      <t>ホシュ</t>
    </rPh>
    <phoneticPr fontId="1"/>
  </si>
  <si>
    <t>共通（窓口設置等）（月額）</t>
    <phoneticPr fontId="1"/>
  </si>
  <si>
    <t>標準セキュリティシステム（月額）</t>
    <phoneticPr fontId="1"/>
  </si>
  <si>
    <t>庁内システム（月額）</t>
    <phoneticPr fontId="1"/>
  </si>
  <si>
    <t>事務局VDIシステム（月額）</t>
    <phoneticPr fontId="1"/>
  </si>
  <si>
    <t>ネットワーク（月額）</t>
    <phoneticPr fontId="1"/>
  </si>
  <si>
    <t>機器調達（項番７）は、機器一覧表（実施要領別添様式６）の区分ごとにおける合計金額と一致させてください。</t>
    <rPh sb="0" eb="2">
      <t>キキ</t>
    </rPh>
    <rPh sb="2" eb="4">
      <t>チョウタツ</t>
    </rPh>
    <rPh sb="28" eb="30">
      <t>クブン</t>
    </rPh>
    <phoneticPr fontId="1"/>
  </si>
  <si>
    <t>消費税及び地方消費税相当額</t>
    <rPh sb="0" eb="3">
      <t>ショウヒゼイ</t>
    </rPh>
    <rPh sb="3" eb="4">
      <t>オヨ</t>
    </rPh>
    <rPh sb="5" eb="7">
      <t>チホウ</t>
    </rPh>
    <rPh sb="7" eb="10">
      <t>ショウヒゼイ</t>
    </rPh>
    <rPh sb="10" eb="12">
      <t>ソウトウ</t>
    </rPh>
    <rPh sb="12" eb="13">
      <t>ガク</t>
    </rPh>
    <phoneticPr fontId="1"/>
  </si>
  <si>
    <t>調達費用は、リース料率を1.85％と仮定し、機器調達（項番７）に対して11%を加算してください。この条件の下で、提案上限額の1,868,000,000円（消費税額及び地方消費税相当額を含む）を上回らないように見積もってください。</t>
    <rPh sb="0" eb="2">
      <t>チョウタツ</t>
    </rPh>
    <rPh sb="2" eb="4">
      <t>ヒヨウ</t>
    </rPh>
    <rPh sb="22" eb="24">
      <t>キキ</t>
    </rPh>
    <rPh sb="24" eb="26">
      <t>チョウタツ</t>
    </rPh>
    <rPh sb="27" eb="29">
      <t>コウバン</t>
    </rPh>
    <rPh sb="56" eb="58">
      <t>テイアン</t>
    </rPh>
    <rPh sb="58" eb="61">
      <t>ジョウゲンガク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</si>
</sst>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u/>
      <sz val="12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6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</borders>
  <cellStyleXfs count="4">
    <xf numFmtId="0" fontId="0" fillId="0" borderId="0"/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0" fontId="8" fillId="0" borderId="0"/>
  </cellStyleXfs>
  <cellXfs count="70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/>
    <xf numFmtId="0" fontId="3" fillId="0" borderId="0" xfId="0" applyFont="1" applyAlignment="1">
      <alignment horizontal="right"/>
    </xf>
    <xf numFmtId="0" fontId="5" fillId="0" borderId="0" xfId="0" applyFont="1"/>
    <xf numFmtId="176" fontId="2" fillId="0" borderId="3" xfId="0" applyNumberFormat="1" applyFont="1" applyBorder="1"/>
    <xf numFmtId="5" fontId="6" fillId="0" borderId="4" xfId="0" applyNumberFormat="1" applyFont="1" applyBorder="1" applyAlignment="1"/>
    <xf numFmtId="0" fontId="2" fillId="0" borderId="0" xfId="0" applyFont="1" applyAlignment="1">
      <alignment vertical="top"/>
    </xf>
    <xf numFmtId="176" fontId="2" fillId="0" borderId="7" xfId="0" applyNumberFormat="1" applyFont="1" applyBorder="1"/>
    <xf numFmtId="176" fontId="2" fillId="0" borderId="1" xfId="0" applyNumberFormat="1" applyFont="1" applyBorder="1"/>
    <xf numFmtId="0" fontId="3" fillId="0" borderId="0" xfId="0" applyFont="1" applyBorder="1"/>
    <xf numFmtId="0" fontId="2" fillId="0" borderId="9" xfId="0" applyFont="1" applyBorder="1"/>
    <xf numFmtId="176" fontId="2" fillId="0" borderId="6" xfId="0" applyNumberFormat="1" applyFont="1" applyBorder="1"/>
    <xf numFmtId="176" fontId="2" fillId="0" borderId="9" xfId="0" applyNumberFormat="1" applyFont="1" applyBorder="1"/>
    <xf numFmtId="0" fontId="3" fillId="0" borderId="10" xfId="0" applyFont="1" applyBorder="1"/>
    <xf numFmtId="0" fontId="2" fillId="0" borderId="0" xfId="0" applyFont="1" applyBorder="1"/>
    <xf numFmtId="176" fontId="2" fillId="0" borderId="0" xfId="0" applyNumberFormat="1" applyFont="1" applyBorder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176" fontId="2" fillId="0" borderId="2" xfId="0" applyNumberFormat="1" applyFont="1" applyBorder="1"/>
    <xf numFmtId="0" fontId="2" fillId="0" borderId="1" xfId="0" applyFont="1" applyBorder="1" applyAlignment="1">
      <alignment vertical="center"/>
    </xf>
    <xf numFmtId="176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vertical="center"/>
    </xf>
    <xf numFmtId="176" fontId="2" fillId="0" borderId="9" xfId="0" applyNumberFormat="1" applyFont="1" applyBorder="1" applyAlignment="1">
      <alignment vertical="center"/>
    </xf>
    <xf numFmtId="176" fontId="2" fillId="0" borderId="3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76" fontId="2" fillId="0" borderId="3" xfId="0" applyNumberFormat="1" applyFont="1" applyBorder="1" applyAlignment="1"/>
    <xf numFmtId="0" fontId="2" fillId="0" borderId="1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76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2" fillId="0" borderId="6" xfId="0" applyFont="1" applyBorder="1" applyAlignment="1">
      <alignment vertical="center"/>
    </xf>
    <xf numFmtId="5" fontId="4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Alignment="1">
      <alignment horizontal="center"/>
    </xf>
    <xf numFmtId="5" fontId="6" fillId="0" borderId="4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176" fontId="2" fillId="0" borderId="6" xfId="0" applyNumberFormat="1" applyFont="1" applyBorder="1" applyAlignment="1">
      <alignment vertical="center"/>
    </xf>
  </cellXfs>
  <cellStyles count="4">
    <cellStyle name="桁区切り 2" xfId="2" xr:uid="{00000000-0005-0000-0000-000000000000}"/>
    <cellStyle name="標準" xfId="0" builtinId="0"/>
    <cellStyle name="標準 2" xfId="3" xr:uid="{00000000-0005-0000-0000-000002000000}"/>
    <cellStyle name="標準 3" xfId="1" xr:uid="{00000000-0005-0000-0000-000003000000}"/>
  </cellStyles>
  <dxfs count="0"/>
  <tableStyles count="0" defaultTableStyle="TableStyleMedium2" defaultPivotStyle="PivotStyleMedium9"/>
  <colors>
    <mruColors>
      <color rgb="FFFF00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933449</xdr:colOff>
      <xdr:row>16</xdr:row>
      <xdr:rowOff>76200</xdr:rowOff>
    </xdr:from>
    <xdr:to>
      <xdr:col>6</xdr:col>
      <xdr:colOff>1228725</xdr:colOff>
      <xdr:row>18</xdr:row>
      <xdr:rowOff>26895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229474" y="3619500"/>
          <a:ext cx="295276" cy="312645"/>
        </a:xfrm>
        <a:prstGeom prst="ellipse">
          <a:avLst/>
        </a:prstGeom>
        <a:noFill/>
        <a:ln w="12700">
          <a:solidFill>
            <a:srgbClr val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>
              <a:solidFill>
                <a:srgbClr val="000000"/>
              </a:solidFill>
            </a:rPr>
            <a:t>印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83"/>
  <sheetViews>
    <sheetView tabSelected="1" view="pageBreakPreview" zoomScaleNormal="100" zoomScaleSheetLayoutView="100" workbookViewId="0">
      <selection activeCell="I38" sqref="I38:J38"/>
    </sheetView>
  </sheetViews>
  <sheetFormatPr defaultColWidth="9" defaultRowHeight="14.4" x14ac:dyDescent="0.2"/>
  <cols>
    <col min="1" max="2" width="4.77734375" style="2" customWidth="1"/>
    <col min="3" max="3" width="20.6640625" style="2" customWidth="1"/>
    <col min="4" max="4" width="33.88671875" style="2" bestFit="1" customWidth="1"/>
    <col min="5" max="5" width="16.77734375" style="2" customWidth="1"/>
    <col min="6" max="6" width="7.77734375" style="2" customWidth="1"/>
    <col min="7" max="7" width="18.6640625" style="2" customWidth="1"/>
    <col min="8" max="8" width="9.44140625" style="2" bestFit="1" customWidth="1"/>
    <col min="9" max="16384" width="9" style="2"/>
  </cols>
  <sheetData>
    <row r="1" spans="2:7" x14ac:dyDescent="0.2">
      <c r="B1" s="2" t="s">
        <v>23</v>
      </c>
    </row>
    <row r="2" spans="2:7" x14ac:dyDescent="0.2">
      <c r="G2" s="5" t="s">
        <v>18</v>
      </c>
    </row>
    <row r="3" spans="2:7" x14ac:dyDescent="0.2">
      <c r="G3" s="5"/>
    </row>
    <row r="4" spans="2:7" ht="21" x14ac:dyDescent="0.25">
      <c r="B4" s="65" t="s">
        <v>11</v>
      </c>
      <c r="C4" s="65"/>
      <c r="D4" s="65"/>
      <c r="E4" s="65"/>
      <c r="F4" s="65"/>
      <c r="G4" s="65"/>
    </row>
    <row r="5" spans="2:7" x14ac:dyDescent="0.2">
      <c r="G5" s="5"/>
    </row>
    <row r="6" spans="2:7" x14ac:dyDescent="0.2">
      <c r="C6" s="2" t="s">
        <v>24</v>
      </c>
    </row>
    <row r="8" spans="2:7" x14ac:dyDescent="0.2">
      <c r="C8" s="6" t="s">
        <v>25</v>
      </c>
    </row>
    <row r="10" spans="2:7" x14ac:dyDescent="0.2">
      <c r="C10" s="2" t="s">
        <v>12</v>
      </c>
    </row>
    <row r="12" spans="2:7" ht="29.25" customHeight="1" x14ac:dyDescent="0.3">
      <c r="C12" s="37" t="s">
        <v>47</v>
      </c>
      <c r="D12" s="66">
        <f>G59</f>
        <v>0</v>
      </c>
      <c r="E12" s="66"/>
      <c r="F12" s="8" t="s">
        <v>14</v>
      </c>
      <c r="G12" s="38"/>
    </row>
    <row r="13" spans="2:7" ht="24" customHeight="1" x14ac:dyDescent="0.2">
      <c r="C13" s="5"/>
    </row>
    <row r="14" spans="2:7" x14ac:dyDescent="0.2">
      <c r="D14" s="5" t="s">
        <v>17</v>
      </c>
      <c r="E14" s="67"/>
      <c r="F14" s="67"/>
      <c r="G14" s="67"/>
    </row>
    <row r="15" spans="2:7" x14ac:dyDescent="0.2">
      <c r="D15" s="5"/>
    </row>
    <row r="16" spans="2:7" x14ac:dyDescent="0.2">
      <c r="D16" s="5" t="s">
        <v>15</v>
      </c>
      <c r="E16" s="67"/>
      <c r="F16" s="67"/>
      <c r="G16" s="67"/>
    </row>
    <row r="17" spans="2:9" x14ac:dyDescent="0.2">
      <c r="D17" s="5"/>
    </row>
    <row r="18" spans="2:9" x14ac:dyDescent="0.2">
      <c r="D18" s="5" t="s">
        <v>16</v>
      </c>
      <c r="E18" s="67"/>
      <c r="F18" s="67"/>
      <c r="G18" s="67"/>
    </row>
    <row r="19" spans="2:9" x14ac:dyDescent="0.2">
      <c r="B19" s="2" t="s">
        <v>9</v>
      </c>
      <c r="D19" s="5"/>
    </row>
    <row r="20" spans="2:9" s="3" customFormat="1" ht="15" customHeight="1" x14ac:dyDescent="0.2">
      <c r="B20" s="24" t="s">
        <v>45</v>
      </c>
      <c r="C20" s="24" t="s">
        <v>6</v>
      </c>
      <c r="D20" s="24" t="s">
        <v>7</v>
      </c>
      <c r="E20" s="24" t="s">
        <v>42</v>
      </c>
      <c r="F20" s="24" t="s">
        <v>13</v>
      </c>
      <c r="G20" s="24" t="s">
        <v>10</v>
      </c>
    </row>
    <row r="21" spans="2:9" ht="15" customHeight="1" x14ac:dyDescent="0.2">
      <c r="B21" s="48">
        <v>1</v>
      </c>
      <c r="C21" s="57" t="s">
        <v>26</v>
      </c>
      <c r="D21" s="22" t="s">
        <v>0</v>
      </c>
      <c r="E21" s="23"/>
      <c r="F21" s="4">
        <v>1</v>
      </c>
      <c r="G21" s="11">
        <f>E21*F21</f>
        <v>0</v>
      </c>
    </row>
    <row r="22" spans="2:9" ht="15" customHeight="1" x14ac:dyDescent="0.2">
      <c r="B22" s="49"/>
      <c r="C22" s="57"/>
      <c r="D22" s="22" t="s">
        <v>1</v>
      </c>
      <c r="E22" s="23"/>
      <c r="F22" s="4">
        <v>1</v>
      </c>
      <c r="G22" s="11">
        <f t="shared" ref="G22:G53" si="0">E22*F22</f>
        <v>0</v>
      </c>
    </row>
    <row r="23" spans="2:9" ht="15" customHeight="1" x14ac:dyDescent="0.2">
      <c r="B23" s="50"/>
      <c r="C23" s="57"/>
      <c r="D23" s="22" t="s">
        <v>2</v>
      </c>
      <c r="E23" s="23"/>
      <c r="F23" s="4">
        <v>1</v>
      </c>
      <c r="G23" s="11">
        <f t="shared" si="0"/>
        <v>0</v>
      </c>
    </row>
    <row r="24" spans="2:9" ht="15" customHeight="1" x14ac:dyDescent="0.2">
      <c r="B24" s="48">
        <v>2</v>
      </c>
      <c r="C24" s="57" t="s">
        <v>27</v>
      </c>
      <c r="D24" s="22" t="s">
        <v>20</v>
      </c>
      <c r="E24" s="23"/>
      <c r="F24" s="4">
        <v>1</v>
      </c>
      <c r="G24" s="11">
        <f t="shared" si="0"/>
        <v>0</v>
      </c>
    </row>
    <row r="25" spans="2:9" ht="15" customHeight="1" x14ac:dyDescent="0.2">
      <c r="B25" s="49"/>
      <c r="C25" s="57"/>
      <c r="D25" s="22" t="s">
        <v>21</v>
      </c>
      <c r="E25" s="23"/>
      <c r="F25" s="4">
        <v>1</v>
      </c>
      <c r="G25" s="11">
        <f t="shared" si="0"/>
        <v>0</v>
      </c>
      <c r="I25" s="12"/>
    </row>
    <row r="26" spans="2:9" ht="15" customHeight="1" x14ac:dyDescent="0.2">
      <c r="B26" s="50"/>
      <c r="C26" s="57"/>
      <c r="D26" s="22" t="s">
        <v>2</v>
      </c>
      <c r="E26" s="23"/>
      <c r="F26" s="4">
        <v>1</v>
      </c>
      <c r="G26" s="11">
        <f t="shared" si="0"/>
        <v>0</v>
      </c>
    </row>
    <row r="27" spans="2:9" ht="15" customHeight="1" x14ac:dyDescent="0.2">
      <c r="B27" s="48">
        <v>3</v>
      </c>
      <c r="C27" s="57" t="s">
        <v>28</v>
      </c>
      <c r="D27" s="22" t="s">
        <v>0</v>
      </c>
      <c r="E27" s="23"/>
      <c r="F27" s="4">
        <v>1</v>
      </c>
      <c r="G27" s="11">
        <f t="shared" si="0"/>
        <v>0</v>
      </c>
    </row>
    <row r="28" spans="2:9" ht="15" customHeight="1" x14ac:dyDescent="0.2">
      <c r="B28" s="49"/>
      <c r="C28" s="57"/>
      <c r="D28" s="22" t="s">
        <v>1</v>
      </c>
      <c r="E28" s="23"/>
      <c r="F28" s="4">
        <v>1</v>
      </c>
      <c r="G28" s="11">
        <f t="shared" si="0"/>
        <v>0</v>
      </c>
    </row>
    <row r="29" spans="2:9" ht="15" customHeight="1" x14ac:dyDescent="0.2">
      <c r="B29" s="50"/>
      <c r="C29" s="57"/>
      <c r="D29" s="22" t="s">
        <v>2</v>
      </c>
      <c r="E29" s="23"/>
      <c r="F29" s="4">
        <v>1</v>
      </c>
      <c r="G29" s="11">
        <f t="shared" si="0"/>
        <v>0</v>
      </c>
      <c r="I29" s="12"/>
    </row>
    <row r="30" spans="2:9" ht="15" customHeight="1" x14ac:dyDescent="0.2">
      <c r="B30" s="48">
        <v>4</v>
      </c>
      <c r="C30" s="57" t="s">
        <v>29</v>
      </c>
      <c r="D30" s="22" t="s">
        <v>3</v>
      </c>
      <c r="E30" s="23"/>
      <c r="F30" s="4">
        <v>1</v>
      </c>
      <c r="G30" s="11">
        <f t="shared" si="0"/>
        <v>0</v>
      </c>
    </row>
    <row r="31" spans="2:9" ht="15" customHeight="1" x14ac:dyDescent="0.2">
      <c r="B31" s="49"/>
      <c r="C31" s="57"/>
      <c r="D31" s="22" t="s">
        <v>30</v>
      </c>
      <c r="E31" s="23"/>
      <c r="F31" s="4">
        <v>1</v>
      </c>
      <c r="G31" s="11">
        <f t="shared" si="0"/>
        <v>0</v>
      </c>
    </row>
    <row r="32" spans="2:9" ht="15" customHeight="1" x14ac:dyDescent="0.2">
      <c r="B32" s="50"/>
      <c r="C32" s="57"/>
      <c r="D32" s="22" t="s">
        <v>2</v>
      </c>
      <c r="E32" s="23"/>
      <c r="F32" s="4">
        <v>1</v>
      </c>
      <c r="G32" s="11">
        <f t="shared" si="0"/>
        <v>0</v>
      </c>
    </row>
    <row r="33" spans="2:14" ht="15" customHeight="1" x14ac:dyDescent="0.2">
      <c r="B33" s="48">
        <v>5</v>
      </c>
      <c r="C33" s="57" t="s">
        <v>4</v>
      </c>
      <c r="D33" s="22" t="s">
        <v>5</v>
      </c>
      <c r="E33" s="23"/>
      <c r="F33" s="22">
        <v>1</v>
      </c>
      <c r="G33" s="11">
        <f t="shared" ref="G33:G35" si="1">E33*F33</f>
        <v>0</v>
      </c>
    </row>
    <row r="34" spans="2:14" ht="15" customHeight="1" x14ac:dyDescent="0.2">
      <c r="B34" s="49"/>
      <c r="C34" s="57"/>
      <c r="D34" s="22" t="s">
        <v>19</v>
      </c>
      <c r="E34" s="23"/>
      <c r="F34" s="22">
        <v>1</v>
      </c>
      <c r="G34" s="11">
        <f t="shared" si="1"/>
        <v>0</v>
      </c>
    </row>
    <row r="35" spans="2:14" ht="15" customHeight="1" x14ac:dyDescent="0.2">
      <c r="B35" s="50"/>
      <c r="C35" s="57"/>
      <c r="D35" s="22" t="s">
        <v>2</v>
      </c>
      <c r="E35" s="23"/>
      <c r="F35" s="22">
        <v>1</v>
      </c>
      <c r="G35" s="11">
        <f t="shared" si="1"/>
        <v>0</v>
      </c>
    </row>
    <row r="36" spans="2:14" ht="15" customHeight="1" thickBot="1" x14ac:dyDescent="0.25">
      <c r="B36" s="39">
        <v>6</v>
      </c>
      <c r="C36" s="51" t="s">
        <v>8</v>
      </c>
      <c r="D36" s="51"/>
      <c r="E36" s="26"/>
      <c r="F36" s="13">
        <v>1</v>
      </c>
      <c r="G36" s="15">
        <f>E36*F36</f>
        <v>0</v>
      </c>
    </row>
    <row r="37" spans="2:14" ht="15" customHeight="1" thickBot="1" x14ac:dyDescent="0.25">
      <c r="B37" s="52" t="s">
        <v>48</v>
      </c>
      <c r="C37" s="53"/>
      <c r="D37" s="53"/>
      <c r="E37" s="53"/>
      <c r="F37" s="54"/>
      <c r="G37" s="21">
        <f>SUM(G21:G36)</f>
        <v>0</v>
      </c>
      <c r="H37" s="16"/>
      <c r="I37" s="12"/>
      <c r="J37" s="12"/>
      <c r="K37" s="12"/>
      <c r="L37" s="12"/>
      <c r="M37" s="12"/>
      <c r="N37" s="12"/>
    </row>
    <row r="38" spans="2:14" ht="36" x14ac:dyDescent="0.2">
      <c r="B38" s="58">
        <v>7</v>
      </c>
      <c r="C38" s="63" t="s">
        <v>44</v>
      </c>
      <c r="D38" s="40" t="s">
        <v>31</v>
      </c>
      <c r="E38" s="69"/>
      <c r="F38" s="30">
        <v>1</v>
      </c>
      <c r="G38" s="32">
        <f>E38*F38</f>
        <v>0</v>
      </c>
      <c r="H38" s="31"/>
      <c r="I38" s="45"/>
      <c r="J38" s="45"/>
      <c r="K38" s="18"/>
      <c r="L38" s="17"/>
      <c r="M38" s="18"/>
      <c r="N38" s="12"/>
    </row>
    <row r="39" spans="2:14" ht="27.6" customHeight="1" x14ac:dyDescent="0.2">
      <c r="B39" s="49"/>
      <c r="C39" s="57"/>
      <c r="D39" s="41" t="s">
        <v>39</v>
      </c>
      <c r="E39" s="23"/>
      <c r="F39" s="22">
        <v>1</v>
      </c>
      <c r="G39" s="23">
        <f t="shared" si="0"/>
        <v>0</v>
      </c>
    </row>
    <row r="40" spans="2:14" ht="27.6" customHeight="1" x14ac:dyDescent="0.2">
      <c r="B40" s="49"/>
      <c r="C40" s="57"/>
      <c r="D40" s="41" t="s">
        <v>32</v>
      </c>
      <c r="E40" s="23"/>
      <c r="F40" s="22">
        <v>1</v>
      </c>
      <c r="G40" s="23">
        <f t="shared" si="0"/>
        <v>0</v>
      </c>
    </row>
    <row r="41" spans="2:14" ht="36" x14ac:dyDescent="0.2">
      <c r="B41" s="49"/>
      <c r="C41" s="57"/>
      <c r="D41" s="41" t="s">
        <v>43</v>
      </c>
      <c r="E41" s="23"/>
      <c r="F41" s="22">
        <v>1</v>
      </c>
      <c r="G41" s="23">
        <f t="shared" si="0"/>
        <v>0</v>
      </c>
    </row>
    <row r="42" spans="2:14" ht="36" x14ac:dyDescent="0.2">
      <c r="B42" s="49"/>
      <c r="C42" s="57"/>
      <c r="D42" s="41" t="s">
        <v>33</v>
      </c>
      <c r="E42" s="23"/>
      <c r="F42" s="22">
        <v>1</v>
      </c>
      <c r="G42" s="23">
        <f t="shared" si="0"/>
        <v>0</v>
      </c>
    </row>
    <row r="43" spans="2:14" ht="27.6" customHeight="1" x14ac:dyDescent="0.2">
      <c r="B43" s="49"/>
      <c r="C43" s="57"/>
      <c r="D43" s="41" t="s">
        <v>34</v>
      </c>
      <c r="E43" s="23"/>
      <c r="F43" s="22">
        <v>1</v>
      </c>
      <c r="G43" s="23">
        <f t="shared" si="0"/>
        <v>0</v>
      </c>
    </row>
    <row r="44" spans="2:14" ht="27.6" customHeight="1" x14ac:dyDescent="0.2">
      <c r="B44" s="49"/>
      <c r="C44" s="57"/>
      <c r="D44" s="41" t="s">
        <v>35</v>
      </c>
      <c r="E44" s="23"/>
      <c r="F44" s="22">
        <v>1</v>
      </c>
      <c r="G44" s="23">
        <f t="shared" si="0"/>
        <v>0</v>
      </c>
    </row>
    <row r="45" spans="2:14" ht="27.6" customHeight="1" x14ac:dyDescent="0.2">
      <c r="B45" s="49"/>
      <c r="C45" s="57"/>
      <c r="D45" s="41" t="s">
        <v>36</v>
      </c>
      <c r="E45" s="23"/>
      <c r="F45" s="22">
        <v>1</v>
      </c>
      <c r="G45" s="23">
        <f t="shared" si="0"/>
        <v>0</v>
      </c>
    </row>
    <row r="46" spans="2:14" ht="27.6" customHeight="1" x14ac:dyDescent="0.2">
      <c r="B46" s="49"/>
      <c r="C46" s="57"/>
      <c r="D46" s="41" t="s">
        <v>37</v>
      </c>
      <c r="E46" s="23"/>
      <c r="F46" s="22">
        <v>1</v>
      </c>
      <c r="G46" s="23">
        <f t="shared" si="0"/>
        <v>0</v>
      </c>
    </row>
    <row r="47" spans="2:14" ht="27.6" customHeight="1" thickBot="1" x14ac:dyDescent="0.25">
      <c r="B47" s="59"/>
      <c r="C47" s="51"/>
      <c r="D47" s="42" t="s">
        <v>38</v>
      </c>
      <c r="E47" s="26"/>
      <c r="F47" s="25">
        <v>1</v>
      </c>
      <c r="G47" s="26">
        <f t="shared" si="0"/>
        <v>0</v>
      </c>
      <c r="I47" s="12"/>
    </row>
    <row r="48" spans="2:14" ht="15" thickBot="1" x14ac:dyDescent="0.25">
      <c r="B48" s="52" t="s">
        <v>49</v>
      </c>
      <c r="C48" s="53"/>
      <c r="D48" s="53"/>
      <c r="E48" s="53"/>
      <c r="F48" s="54"/>
      <c r="G48" s="27">
        <f>SUM(G38:G47)*1.11</f>
        <v>0</v>
      </c>
    </row>
    <row r="49" spans="2:11" ht="15" customHeight="1" x14ac:dyDescent="0.2">
      <c r="B49" s="58">
        <v>8</v>
      </c>
      <c r="C49" s="61" t="s">
        <v>52</v>
      </c>
      <c r="D49" s="33" t="s">
        <v>53</v>
      </c>
      <c r="E49" s="69"/>
      <c r="F49" s="36">
        <v>60</v>
      </c>
      <c r="G49" s="14">
        <f t="shared" si="0"/>
        <v>0</v>
      </c>
      <c r="I49" s="12"/>
    </row>
    <row r="50" spans="2:11" ht="28.8" customHeight="1" x14ac:dyDescent="0.2">
      <c r="B50" s="49"/>
      <c r="C50" s="62"/>
      <c r="D50" s="34" t="s">
        <v>54</v>
      </c>
      <c r="E50" s="23"/>
      <c r="F50" s="22">
        <v>60</v>
      </c>
      <c r="G50" s="11">
        <f>E50*F50</f>
        <v>0</v>
      </c>
      <c r="I50" s="12"/>
    </row>
    <row r="51" spans="2:11" ht="15" customHeight="1" x14ac:dyDescent="0.2">
      <c r="B51" s="49"/>
      <c r="C51" s="62"/>
      <c r="D51" s="35" t="s">
        <v>55</v>
      </c>
      <c r="E51" s="23"/>
      <c r="F51" s="22">
        <v>60</v>
      </c>
      <c r="G51" s="11">
        <f t="shared" si="0"/>
        <v>0</v>
      </c>
      <c r="J51" s="45"/>
      <c r="K51" s="45"/>
    </row>
    <row r="52" spans="2:11" ht="15" customHeight="1" x14ac:dyDescent="0.2">
      <c r="B52" s="49"/>
      <c r="C52" s="62"/>
      <c r="D52" s="35" t="s">
        <v>56</v>
      </c>
      <c r="E52" s="23"/>
      <c r="F52" s="22">
        <v>60</v>
      </c>
      <c r="G52" s="11">
        <f>E52*F52</f>
        <v>0</v>
      </c>
      <c r="J52" s="46"/>
      <c r="K52" s="46"/>
    </row>
    <row r="53" spans="2:11" ht="15" customHeight="1" x14ac:dyDescent="0.2">
      <c r="B53" s="50"/>
      <c r="C53" s="63"/>
      <c r="D53" s="34" t="s">
        <v>57</v>
      </c>
      <c r="E53" s="23"/>
      <c r="F53" s="22">
        <v>60</v>
      </c>
      <c r="G53" s="11">
        <f>E53*F53</f>
        <v>0</v>
      </c>
      <c r="J53" s="47"/>
      <c r="K53" s="47"/>
    </row>
    <row r="54" spans="2:11" ht="15" customHeight="1" thickBot="1" x14ac:dyDescent="0.25">
      <c r="B54" s="43">
        <v>9</v>
      </c>
      <c r="C54" s="57" t="s">
        <v>22</v>
      </c>
      <c r="D54" s="57"/>
      <c r="E54" s="23"/>
      <c r="F54" s="22">
        <v>60</v>
      </c>
      <c r="G54" s="11">
        <f>E54*F54</f>
        <v>0</v>
      </c>
      <c r="I54" s="12"/>
      <c r="J54" s="47"/>
      <c r="K54" s="47"/>
    </row>
    <row r="55" spans="2:11" ht="15" customHeight="1" thickBot="1" x14ac:dyDescent="0.25">
      <c r="B55" s="52" t="s">
        <v>50</v>
      </c>
      <c r="C55" s="53"/>
      <c r="D55" s="53"/>
      <c r="E55" s="53"/>
      <c r="F55" s="54"/>
      <c r="G55" s="7">
        <f>SUM(G49:G54)</f>
        <v>0</v>
      </c>
      <c r="J55" s="46"/>
      <c r="K55" s="46"/>
    </row>
    <row r="56" spans="2:11" ht="15" customHeight="1" thickBot="1" x14ac:dyDescent="0.25">
      <c r="B56" s="28"/>
      <c r="C56" s="28"/>
      <c r="D56" s="28"/>
      <c r="E56" s="28"/>
      <c r="F56" s="28"/>
      <c r="G56" s="10"/>
      <c r="J56" s="12"/>
      <c r="K56" s="12"/>
    </row>
    <row r="57" spans="2:11" ht="15" thickBot="1" x14ac:dyDescent="0.25">
      <c r="B57" s="60" t="s">
        <v>51</v>
      </c>
      <c r="C57" s="60"/>
      <c r="D57" s="60"/>
      <c r="E57" s="60"/>
      <c r="F57" s="52"/>
      <c r="G57" s="29">
        <f>G37+G48+G55</f>
        <v>0</v>
      </c>
    </row>
    <row r="58" spans="2:11" ht="15" thickBot="1" x14ac:dyDescent="0.25">
      <c r="B58" s="60" t="s">
        <v>59</v>
      </c>
      <c r="C58" s="60"/>
      <c r="D58" s="60"/>
      <c r="E58" s="60"/>
      <c r="F58" s="52"/>
      <c r="G58" s="7">
        <v>0</v>
      </c>
    </row>
    <row r="59" spans="2:11" ht="15" thickBot="1" x14ac:dyDescent="0.25">
      <c r="B59" s="55" t="s">
        <v>46</v>
      </c>
      <c r="C59" s="55"/>
      <c r="D59" s="55"/>
      <c r="E59" s="55"/>
      <c r="F59" s="56"/>
      <c r="G59" s="7">
        <f>SUM(G57:G58)</f>
        <v>0</v>
      </c>
    </row>
    <row r="60" spans="2:11" x14ac:dyDescent="0.2">
      <c r="B60" s="44"/>
      <c r="C60" s="44"/>
      <c r="D60" s="44"/>
      <c r="E60" s="44"/>
      <c r="F60" s="44"/>
      <c r="G60" s="18"/>
    </row>
    <row r="61" spans="2:11" ht="32.4" customHeight="1" x14ac:dyDescent="0.2">
      <c r="B61" s="9" t="s">
        <v>41</v>
      </c>
      <c r="C61" s="68" t="s">
        <v>58</v>
      </c>
      <c r="D61" s="68"/>
      <c r="E61" s="68"/>
      <c r="F61" s="68"/>
      <c r="G61" s="68"/>
    </row>
    <row r="62" spans="2:11" ht="44.4" customHeight="1" x14ac:dyDescent="0.2">
      <c r="B62" s="20" t="s">
        <v>40</v>
      </c>
      <c r="C62" s="64" t="s">
        <v>60</v>
      </c>
      <c r="D62" s="64"/>
      <c r="E62" s="64"/>
      <c r="F62" s="64"/>
      <c r="G62" s="64"/>
    </row>
    <row r="63" spans="2:11" x14ac:dyDescent="0.2">
      <c r="B63" s="19"/>
      <c r="C63" s="19"/>
      <c r="D63" s="19"/>
      <c r="E63" s="19"/>
      <c r="F63" s="19"/>
      <c r="G63" s="19"/>
    </row>
    <row r="64" spans="2:11" x14ac:dyDescent="0.2">
      <c r="B64" s="1"/>
      <c r="C64" s="1"/>
      <c r="D64" s="1"/>
      <c r="E64" s="1"/>
      <c r="F64" s="1"/>
      <c r="G64" s="1"/>
    </row>
    <row r="65" spans="2:7" x14ac:dyDescent="0.2">
      <c r="B65" s="1"/>
      <c r="C65" s="1"/>
      <c r="D65" s="1"/>
      <c r="E65" s="1"/>
      <c r="F65" s="1"/>
      <c r="G65" s="1"/>
    </row>
    <row r="66" spans="2:7" x14ac:dyDescent="0.2">
      <c r="B66" s="1"/>
      <c r="C66" s="1"/>
      <c r="D66" s="1"/>
      <c r="E66" s="1"/>
      <c r="F66" s="1"/>
      <c r="G66" s="1"/>
    </row>
    <row r="67" spans="2:7" x14ac:dyDescent="0.2">
      <c r="B67" s="1"/>
      <c r="C67" s="1"/>
      <c r="D67" s="1"/>
      <c r="E67" s="1"/>
      <c r="F67" s="1"/>
      <c r="G67" s="1"/>
    </row>
    <row r="68" spans="2:7" x14ac:dyDescent="0.2">
      <c r="B68" s="1"/>
      <c r="C68" s="1"/>
      <c r="D68" s="1"/>
      <c r="E68" s="1"/>
      <c r="F68" s="1"/>
      <c r="G68" s="1"/>
    </row>
    <row r="69" spans="2:7" x14ac:dyDescent="0.2">
      <c r="B69" s="1"/>
      <c r="C69" s="1"/>
      <c r="D69" s="1"/>
      <c r="E69" s="1"/>
      <c r="F69" s="1"/>
      <c r="G69" s="1"/>
    </row>
    <row r="70" spans="2:7" x14ac:dyDescent="0.2">
      <c r="B70" s="1"/>
      <c r="C70" s="1"/>
      <c r="D70" s="1"/>
      <c r="E70" s="1"/>
      <c r="F70" s="1"/>
      <c r="G70" s="1"/>
    </row>
    <row r="71" spans="2:7" x14ac:dyDescent="0.2">
      <c r="B71" s="1"/>
      <c r="C71" s="1"/>
      <c r="D71" s="1"/>
      <c r="E71" s="1"/>
      <c r="F71" s="1"/>
      <c r="G71" s="1"/>
    </row>
    <row r="72" spans="2:7" x14ac:dyDescent="0.2">
      <c r="B72" s="1"/>
      <c r="C72" s="1"/>
      <c r="D72" s="1"/>
      <c r="E72" s="1"/>
      <c r="F72" s="1"/>
      <c r="G72" s="1"/>
    </row>
    <row r="73" spans="2:7" x14ac:dyDescent="0.2">
      <c r="B73" s="1"/>
      <c r="C73" s="1"/>
      <c r="D73" s="1"/>
      <c r="E73" s="1"/>
      <c r="F73" s="1"/>
      <c r="G73" s="1"/>
    </row>
    <row r="74" spans="2:7" x14ac:dyDescent="0.2">
      <c r="B74" s="1"/>
      <c r="C74" s="1"/>
      <c r="D74" s="1"/>
      <c r="E74" s="1"/>
      <c r="F74" s="1"/>
      <c r="G74" s="1"/>
    </row>
    <row r="75" spans="2:7" x14ac:dyDescent="0.2">
      <c r="B75" s="1"/>
      <c r="C75" s="1"/>
      <c r="D75" s="1"/>
      <c r="E75" s="1"/>
      <c r="F75" s="1"/>
      <c r="G75" s="1"/>
    </row>
    <row r="76" spans="2:7" x14ac:dyDescent="0.2">
      <c r="B76" s="1"/>
      <c r="C76" s="1"/>
      <c r="D76" s="1"/>
      <c r="E76" s="1"/>
      <c r="F76" s="1"/>
      <c r="G76" s="1"/>
    </row>
    <row r="77" spans="2:7" x14ac:dyDescent="0.2">
      <c r="B77" s="1"/>
      <c r="C77" s="1"/>
      <c r="D77" s="1"/>
      <c r="E77" s="1"/>
      <c r="F77" s="1"/>
      <c r="G77" s="1"/>
    </row>
    <row r="78" spans="2:7" x14ac:dyDescent="0.2">
      <c r="B78" s="1"/>
      <c r="C78" s="1"/>
      <c r="D78" s="1"/>
      <c r="E78" s="1"/>
      <c r="F78" s="1"/>
      <c r="G78" s="1"/>
    </row>
    <row r="79" spans="2:7" x14ac:dyDescent="0.2">
      <c r="B79" s="1"/>
      <c r="C79" s="1"/>
      <c r="D79" s="1"/>
      <c r="E79" s="1"/>
      <c r="F79" s="1"/>
      <c r="G79" s="1"/>
    </row>
    <row r="80" spans="2:7" x14ac:dyDescent="0.2">
      <c r="B80" s="1"/>
      <c r="C80" s="1"/>
      <c r="D80" s="1"/>
      <c r="E80" s="1"/>
      <c r="F80" s="1"/>
      <c r="G80" s="1"/>
    </row>
    <row r="81" spans="2:7" x14ac:dyDescent="0.2">
      <c r="B81" s="1"/>
      <c r="C81" s="1"/>
      <c r="D81" s="1"/>
      <c r="E81" s="1"/>
      <c r="F81" s="1"/>
      <c r="G81" s="1"/>
    </row>
    <row r="82" spans="2:7" x14ac:dyDescent="0.2">
      <c r="B82" s="1"/>
      <c r="C82" s="1"/>
      <c r="D82" s="1"/>
      <c r="E82" s="1"/>
      <c r="F82" s="1"/>
      <c r="G82" s="1"/>
    </row>
    <row r="83" spans="2:7" x14ac:dyDescent="0.2">
      <c r="B83" s="1"/>
      <c r="C83" s="1"/>
      <c r="D83" s="1"/>
      <c r="E83" s="1"/>
      <c r="F83" s="1"/>
      <c r="G83" s="1"/>
    </row>
  </sheetData>
  <mergeCells count="35">
    <mergeCell ref="C62:G62"/>
    <mergeCell ref="B57:F57"/>
    <mergeCell ref="B4:G4"/>
    <mergeCell ref="C21:C23"/>
    <mergeCell ref="C30:C32"/>
    <mergeCell ref="C38:C47"/>
    <mergeCell ref="D12:E12"/>
    <mergeCell ref="E14:G14"/>
    <mergeCell ref="E16:G16"/>
    <mergeCell ref="C27:C29"/>
    <mergeCell ref="C61:G61"/>
    <mergeCell ref="E18:G18"/>
    <mergeCell ref="C24:C26"/>
    <mergeCell ref="B21:B23"/>
    <mergeCell ref="B24:B26"/>
    <mergeCell ref="B27:B29"/>
    <mergeCell ref="B59:F59"/>
    <mergeCell ref="B48:F48"/>
    <mergeCell ref="C33:C35"/>
    <mergeCell ref="C54:D54"/>
    <mergeCell ref="B38:B47"/>
    <mergeCell ref="B55:F55"/>
    <mergeCell ref="B58:F58"/>
    <mergeCell ref="C49:C53"/>
    <mergeCell ref="B49:B53"/>
    <mergeCell ref="B30:B32"/>
    <mergeCell ref="B33:B35"/>
    <mergeCell ref="I38:J38"/>
    <mergeCell ref="C36:D36"/>
    <mergeCell ref="B37:F37"/>
    <mergeCell ref="J51:K51"/>
    <mergeCell ref="J52:K52"/>
    <mergeCell ref="J53:K53"/>
    <mergeCell ref="J54:K54"/>
    <mergeCell ref="J55:K55"/>
  </mergeCells>
  <phoneticPr fontId="1"/>
  <pageMargins left="0.7" right="0.7" top="0.75" bottom="0.75" header="0.3" footer="0.3"/>
  <pageSetup paperSize="9"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2025-12-09T02:13:23Z</dcterms:modified>
</cp:coreProperties>
</file>